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2225" windowHeight="11160"/>
  </bookViews>
  <sheets>
    <sheet name="Tabla18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24" i="1"/>
  <c r="P23" i="1"/>
  <c r="P20" i="1"/>
  <c r="P19" i="1"/>
  <c r="P18" i="1"/>
  <c r="P15" i="1"/>
  <c r="P13" i="1"/>
  <c r="P11" i="1"/>
  <c r="P10" i="1"/>
  <c r="P8" i="1"/>
  <c r="M31" i="1" l="1"/>
  <c r="M24" i="1"/>
  <c r="M23" i="1"/>
  <c r="M20" i="1"/>
  <c r="M19" i="1"/>
  <c r="M18" i="1"/>
  <c r="M15" i="1"/>
  <c r="M13" i="1"/>
  <c r="M11" i="1"/>
  <c r="M10" i="1"/>
  <c r="M8" i="1"/>
  <c r="J31" i="1" l="1"/>
  <c r="J24" i="1"/>
  <c r="J23" i="1"/>
  <c r="J20" i="1"/>
  <c r="J19" i="1"/>
  <c r="J18" i="1"/>
  <c r="J15" i="1"/>
  <c r="J13" i="1"/>
  <c r="J11" i="1"/>
  <c r="J10" i="1"/>
  <c r="J8" i="1"/>
  <c r="G31" i="1"/>
  <c r="G24" i="1"/>
  <c r="G23" i="1"/>
  <c r="G20" i="1"/>
  <c r="G19" i="1"/>
  <c r="G18" i="1"/>
  <c r="G15" i="1"/>
  <c r="G13" i="1"/>
  <c r="G11" i="1"/>
  <c r="G10" i="1"/>
  <c r="G8" i="1"/>
  <c r="D30" i="1" l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10" i="1"/>
  <c r="D8" i="1"/>
</calcChain>
</file>

<file path=xl/sharedStrings.xml><?xml version="1.0" encoding="utf-8"?>
<sst xmlns="http://schemas.openxmlformats.org/spreadsheetml/2006/main" count="194" uniqueCount="44">
  <si>
    <t>Tabla A3. Porcentaje de personas que se han reportado sanas durante los últimos 90 días</t>
  </si>
  <si>
    <t>Área y Departamentos</t>
  </si>
  <si>
    <t>Sexo</t>
  </si>
  <si>
    <t>Brecha</t>
  </si>
  <si>
    <t>Hombres</t>
  </si>
  <si>
    <t>Mujeres</t>
  </si>
  <si>
    <r>
      <t>Total País</t>
    </r>
    <r>
      <rPr>
        <vertAlign val="superscript"/>
        <sz val="11"/>
        <rFont val="Calibri"/>
        <family val="2"/>
      </rPr>
      <t>1/</t>
    </r>
  </si>
  <si>
    <t>Área</t>
  </si>
  <si>
    <t>Urbana</t>
  </si>
  <si>
    <t>Rural</t>
  </si>
  <si>
    <t>Departamentos</t>
  </si>
  <si>
    <t>Asunción</t>
  </si>
  <si>
    <t xml:space="preserve">Concepción </t>
  </si>
  <si>
    <t>San Pedro</t>
  </si>
  <si>
    <t>Cordillera</t>
  </si>
  <si>
    <t xml:space="preserve">Guaira 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</si>
  <si>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</si>
  <si>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</si>
  <si>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</si>
  <si>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</si>
  <si>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</si>
  <si>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</si>
  <si>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</si>
  <si>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</si>
  <si>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</si>
  <si>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</si>
  <si>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</si>
  <si>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</si>
  <si>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Alto Paraguay</t>
  </si>
  <si>
    <t>Nota:</t>
  </si>
  <si>
    <t>-</t>
  </si>
  <si>
    <r>
      <t>2017</t>
    </r>
    <r>
      <rPr>
        <vertAlign val="superscript"/>
        <sz val="12"/>
        <rFont val="Calibri"/>
        <family val="2"/>
        <scheme val="minor"/>
      </rPr>
      <t>1/</t>
    </r>
  </si>
  <si>
    <r>
      <t>2018</t>
    </r>
    <r>
      <rPr>
        <vertAlign val="superscript"/>
        <sz val="12"/>
        <rFont val="Calibri"/>
        <family val="2"/>
        <scheme val="minor"/>
      </rPr>
      <t>2/</t>
    </r>
  </si>
  <si>
    <r>
      <t>2019</t>
    </r>
    <r>
      <rPr>
        <vertAlign val="superscript"/>
        <sz val="12"/>
        <rFont val="Calibri"/>
        <family val="2"/>
        <scheme val="minor"/>
      </rPr>
      <t>2/</t>
    </r>
  </si>
  <si>
    <t>Resto</t>
  </si>
  <si>
    <t>Porcentaje de personas según estado de salud (sano/a). 2017-2021</t>
  </si>
  <si>
    <r>
      <t>2020</t>
    </r>
    <r>
      <rPr>
        <vertAlign val="superscript"/>
        <sz val="12"/>
        <rFont val="Calibri"/>
        <family val="2"/>
        <scheme val="minor"/>
      </rPr>
      <t>2/</t>
    </r>
  </si>
  <si>
    <t>Fuente:</t>
  </si>
  <si>
    <r>
      <t>INE.</t>
    </r>
    <r>
      <rPr>
        <sz val="11"/>
        <color theme="1"/>
        <rFont val="Calibri"/>
        <family val="2"/>
        <scheme val="minor"/>
      </rPr>
      <t xml:space="preserve"> Encuesta Permanente de Hogares. 2017</t>
    </r>
  </si>
  <si>
    <r>
      <t>INE.</t>
    </r>
    <r>
      <rPr>
        <sz val="11"/>
        <color theme="1"/>
        <rFont val="Calibri"/>
        <family val="2"/>
        <scheme val="minor"/>
      </rPr>
      <t xml:space="preserve"> Encuesta Permanente de Hogares Continua. 2018-2021</t>
    </r>
  </si>
  <si>
    <t>Disponible en Datos Abiertos: http://www.ine.gov.py</t>
  </si>
  <si>
    <r>
      <t>1/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Total 2017</t>
    </r>
    <r>
      <rPr>
        <sz val="11"/>
        <color theme="1"/>
        <rFont val="Calibri"/>
        <family val="2"/>
        <scheme val="minor"/>
      </rPr>
      <t>. Incluye los departamentos de Boquerón, Alto Paraguay y toda la población indígena.</t>
    </r>
  </si>
  <si>
    <r>
      <t>2/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Total 2018 a 2021</t>
    </r>
    <r>
      <rPr>
        <sz val="11"/>
        <color theme="1"/>
        <rFont val="Calibri"/>
        <family val="2"/>
        <scheme val="minor"/>
      </rPr>
      <t>. No incluye los departamentos de Boquerón y Alto Paraguay.</t>
    </r>
  </si>
  <si>
    <r>
      <t>2021</t>
    </r>
    <r>
      <rPr>
        <vertAlign val="superscript"/>
        <sz val="12"/>
        <rFont val="Calibri"/>
        <family val="2"/>
        <scheme val="minor"/>
      </rPr>
      <t>2/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</si>
</sst>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vertAlign val="superscript"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</borders>
  <cellStyleXfs count="3">
    <xf numFmtId="0" fontId="0" fillId="0" borderId="0"/>
    <xf numFmtId="0" fontId="5" fillId="0" borderId="0"/>
    <xf numFmtId="41" fontId="1" fillId="0" borderId="0" applyFont="0" applyFill="0" applyBorder="0" applyAlignment="0" applyProtection="0"/>
  </cellStyleXfs>
  <cellXfs count="55">
    <xf numFmtId="0" fontId="0" fillId="0" borderId="0" xfId="0"/>
    <xf numFmtId="0" fontId="3" fillId="3" borderId="3" xfId="0" applyFont="1" applyFill="1" applyBorder="1" applyAlignment="1">
      <alignment horizontal="center"/>
    </xf>
    <xf numFmtId="0" fontId="6" fillId="0" borderId="1" xfId="1" applyFont="1" applyBorder="1" applyAlignment="1">
      <alignment horizontal="left" vertical="center" indent="1"/>
    </xf>
    <xf numFmtId="164" fontId="6" fillId="0" borderId="6" xfId="2" applyNumberFormat="1" applyFont="1" applyBorder="1" applyAlignment="1">
      <alignment horizontal="center" vertical="center"/>
    </xf>
    <xf numFmtId="164" fontId="6" fillId="0" borderId="2" xfId="2" applyNumberFormat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indent="1"/>
    </xf>
    <xf numFmtId="164" fontId="1" fillId="4" borderId="0" xfId="2" applyNumberFormat="1" applyFill="1" applyAlignment="1">
      <alignment horizontal="center" vertical="center"/>
    </xf>
    <xf numFmtId="164" fontId="1" fillId="4" borderId="2" xfId="2" applyNumberFormat="1" applyFill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64" fontId="1" fillId="4" borderId="0" xfId="2" applyNumberFormat="1" applyFont="1" applyFill="1" applyAlignment="1">
      <alignment horizontal="center" vertical="center"/>
    </xf>
    <xf numFmtId="164" fontId="1" fillId="4" borderId="2" xfId="2" applyNumberFormat="1" applyFont="1" applyFill="1" applyBorder="1" applyAlignment="1">
      <alignment horizontal="center" vertical="center"/>
    </xf>
    <xf numFmtId="164" fontId="1" fillId="4" borderId="0" xfId="2" applyNumberFormat="1" applyFont="1" applyFill="1" applyBorder="1" applyAlignment="1">
      <alignment horizontal="center" vertical="center"/>
    </xf>
    <xf numFmtId="164" fontId="1" fillId="0" borderId="0" xfId="2" applyNumberFormat="1" applyFont="1" applyFill="1" applyBorder="1" applyAlignment="1">
      <alignment horizontal="center" vertical="center"/>
    </xf>
    <xf numFmtId="164" fontId="1" fillId="0" borderId="2" xfId="2" applyNumberFormat="1" applyFont="1" applyFill="1" applyBorder="1" applyAlignment="1">
      <alignment horizontal="center" vertical="center"/>
    </xf>
    <xf numFmtId="164" fontId="1" fillId="4" borderId="3" xfId="2" applyNumberFormat="1" applyFont="1" applyFill="1" applyBorder="1" applyAlignment="1">
      <alignment horizontal="center" vertical="center"/>
    </xf>
    <xf numFmtId="164" fontId="1" fillId="4" borderId="5" xfId="2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6" fillId="4" borderId="4" xfId="1" applyFont="1" applyFill="1" applyBorder="1" applyAlignment="1">
      <alignment horizontal="left" vertical="center" indent="1"/>
    </xf>
    <xf numFmtId="164" fontId="0" fillId="4" borderId="3" xfId="0" quotePrefix="1" applyNumberFormat="1" applyFill="1" applyBorder="1" applyAlignment="1">
      <alignment horizontal="center" vertical="center"/>
    </xf>
    <xf numFmtId="164" fontId="0" fillId="4" borderId="5" xfId="0" quotePrefix="1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</cellXfs>
  <cellStyles count="3">
    <cellStyle name="Millares [0]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</xdr:colOff>
      <xdr:row>0</xdr:row>
      <xdr:rowOff>66674</xdr:rowOff>
    </xdr:from>
    <xdr:to>
      <xdr:col>7</xdr:col>
      <xdr:colOff>828060</xdr:colOff>
      <xdr:row>1</xdr:row>
      <xdr:rowOff>309561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E27E616-1F96-4873-8C2F-A7C9B0A82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66674"/>
          <a:ext cx="7650342" cy="754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tabSelected="1" zoomScale="80" zoomScaleNormal="80" workbookViewId="0">
      <selection activeCell="A38" sqref="A38"/>
    </sheetView>
  </sheetViews>
  <sheetFormatPr baseColWidth="10" defaultRowHeight="15" x14ac:dyDescent="0.25"/>
  <cols>
    <col min="1" max="1" width="27.28515625" customWidth="1"/>
    <col min="2" max="2" width="12.7109375" customWidth="1"/>
    <col min="3" max="4" width="12.7109375" style="11" customWidth="1"/>
    <col min="5" max="5" width="12.7109375" customWidth="1"/>
    <col min="6" max="7" width="12.7109375" style="16" customWidth="1"/>
    <col min="8" max="8" width="12.7109375" customWidth="1"/>
    <col min="9" max="10" width="12.7109375" style="16" customWidth="1"/>
    <col min="14" max="14" width="12.7109375" customWidth="1"/>
    <col min="15" max="16" width="12.7109375" style="29" customWidth="1"/>
    <col min="265" max="265" width="27.28515625" customWidth="1"/>
    <col min="266" max="267" width="26" customWidth="1"/>
    <col min="268" max="268" width="18.7109375" customWidth="1"/>
    <col min="521" max="521" width="27.28515625" customWidth="1"/>
    <col min="522" max="523" width="26" customWidth="1"/>
    <col min="524" max="524" width="18.7109375" customWidth="1"/>
    <col min="777" max="777" width="27.28515625" customWidth="1"/>
    <col min="778" max="779" width="26" customWidth="1"/>
    <col min="780" max="780" width="18.7109375" customWidth="1"/>
    <col min="1033" max="1033" width="27.28515625" customWidth="1"/>
    <col min="1034" max="1035" width="26" customWidth="1"/>
    <col min="1036" max="1036" width="18.7109375" customWidth="1"/>
    <col min="1289" max="1289" width="27.28515625" customWidth="1"/>
    <col min="1290" max="1291" width="26" customWidth="1"/>
    <col min="1292" max="1292" width="18.7109375" customWidth="1"/>
    <col min="1545" max="1545" width="27.28515625" customWidth="1"/>
    <col min="1546" max="1547" width="26" customWidth="1"/>
    <col min="1548" max="1548" width="18.7109375" customWidth="1"/>
    <col min="1801" max="1801" width="27.28515625" customWidth="1"/>
    <col min="1802" max="1803" width="26" customWidth="1"/>
    <col min="1804" max="1804" width="18.7109375" customWidth="1"/>
    <col min="2057" max="2057" width="27.28515625" customWidth="1"/>
    <col min="2058" max="2059" width="26" customWidth="1"/>
    <col min="2060" max="2060" width="18.7109375" customWidth="1"/>
    <col min="2313" max="2313" width="27.28515625" customWidth="1"/>
    <col min="2314" max="2315" width="26" customWidth="1"/>
    <col min="2316" max="2316" width="18.7109375" customWidth="1"/>
    <col min="2569" max="2569" width="27.28515625" customWidth="1"/>
    <col min="2570" max="2571" width="26" customWidth="1"/>
    <col min="2572" max="2572" width="18.7109375" customWidth="1"/>
    <col min="2825" max="2825" width="27.28515625" customWidth="1"/>
    <col min="2826" max="2827" width="26" customWidth="1"/>
    <col min="2828" max="2828" width="18.7109375" customWidth="1"/>
    <col min="3081" max="3081" width="27.28515625" customWidth="1"/>
    <col min="3082" max="3083" width="26" customWidth="1"/>
    <col min="3084" max="3084" width="18.7109375" customWidth="1"/>
    <col min="3337" max="3337" width="27.28515625" customWidth="1"/>
    <col min="3338" max="3339" width="26" customWidth="1"/>
    <col min="3340" max="3340" width="18.7109375" customWidth="1"/>
    <col min="3593" max="3593" width="27.28515625" customWidth="1"/>
    <col min="3594" max="3595" width="26" customWidth="1"/>
    <col min="3596" max="3596" width="18.7109375" customWidth="1"/>
    <col min="3849" max="3849" width="27.28515625" customWidth="1"/>
    <col min="3850" max="3851" width="26" customWidth="1"/>
    <col min="3852" max="3852" width="18.7109375" customWidth="1"/>
    <col min="4105" max="4105" width="27.28515625" customWidth="1"/>
    <col min="4106" max="4107" width="26" customWidth="1"/>
    <col min="4108" max="4108" width="18.7109375" customWidth="1"/>
    <col min="4361" max="4361" width="27.28515625" customWidth="1"/>
    <col min="4362" max="4363" width="26" customWidth="1"/>
    <col min="4364" max="4364" width="18.7109375" customWidth="1"/>
    <col min="4617" max="4617" width="27.28515625" customWidth="1"/>
    <col min="4618" max="4619" width="26" customWidth="1"/>
    <col min="4620" max="4620" width="18.7109375" customWidth="1"/>
    <col min="4873" max="4873" width="27.28515625" customWidth="1"/>
    <col min="4874" max="4875" width="26" customWidth="1"/>
    <col min="4876" max="4876" width="18.7109375" customWidth="1"/>
    <col min="5129" max="5129" width="27.28515625" customWidth="1"/>
    <col min="5130" max="5131" width="26" customWidth="1"/>
    <col min="5132" max="5132" width="18.7109375" customWidth="1"/>
    <col min="5385" max="5385" width="27.28515625" customWidth="1"/>
    <col min="5386" max="5387" width="26" customWidth="1"/>
    <col min="5388" max="5388" width="18.7109375" customWidth="1"/>
    <col min="5641" max="5641" width="27.28515625" customWidth="1"/>
    <col min="5642" max="5643" width="26" customWidth="1"/>
    <col min="5644" max="5644" width="18.7109375" customWidth="1"/>
    <col min="5897" max="5897" width="27.28515625" customWidth="1"/>
    <col min="5898" max="5899" width="26" customWidth="1"/>
    <col min="5900" max="5900" width="18.7109375" customWidth="1"/>
    <col min="6153" max="6153" width="27.28515625" customWidth="1"/>
    <col min="6154" max="6155" width="26" customWidth="1"/>
    <col min="6156" max="6156" width="18.7109375" customWidth="1"/>
    <col min="6409" max="6409" width="27.28515625" customWidth="1"/>
    <col min="6410" max="6411" width="26" customWidth="1"/>
    <col min="6412" max="6412" width="18.7109375" customWidth="1"/>
    <col min="6665" max="6665" width="27.28515625" customWidth="1"/>
    <col min="6666" max="6667" width="26" customWidth="1"/>
    <col min="6668" max="6668" width="18.7109375" customWidth="1"/>
    <col min="6921" max="6921" width="27.28515625" customWidth="1"/>
    <col min="6922" max="6923" width="26" customWidth="1"/>
    <col min="6924" max="6924" width="18.7109375" customWidth="1"/>
    <col min="7177" max="7177" width="27.28515625" customWidth="1"/>
    <col min="7178" max="7179" width="26" customWidth="1"/>
    <col min="7180" max="7180" width="18.7109375" customWidth="1"/>
    <col min="7433" max="7433" width="27.28515625" customWidth="1"/>
    <col min="7434" max="7435" width="26" customWidth="1"/>
    <col min="7436" max="7436" width="18.7109375" customWidth="1"/>
    <col min="7689" max="7689" width="27.28515625" customWidth="1"/>
    <col min="7690" max="7691" width="26" customWidth="1"/>
    <col min="7692" max="7692" width="18.7109375" customWidth="1"/>
    <col min="7945" max="7945" width="27.28515625" customWidth="1"/>
    <col min="7946" max="7947" width="26" customWidth="1"/>
    <col min="7948" max="7948" width="18.7109375" customWidth="1"/>
    <col min="8201" max="8201" width="27.28515625" customWidth="1"/>
    <col min="8202" max="8203" width="26" customWidth="1"/>
    <col min="8204" max="8204" width="18.7109375" customWidth="1"/>
    <col min="8457" max="8457" width="27.28515625" customWidth="1"/>
    <col min="8458" max="8459" width="26" customWidth="1"/>
    <col min="8460" max="8460" width="18.7109375" customWidth="1"/>
    <col min="8713" max="8713" width="27.28515625" customWidth="1"/>
    <col min="8714" max="8715" width="26" customWidth="1"/>
    <col min="8716" max="8716" width="18.7109375" customWidth="1"/>
    <col min="8969" max="8969" width="27.28515625" customWidth="1"/>
    <col min="8970" max="8971" width="26" customWidth="1"/>
    <col min="8972" max="8972" width="18.7109375" customWidth="1"/>
    <col min="9225" max="9225" width="27.28515625" customWidth="1"/>
    <col min="9226" max="9227" width="26" customWidth="1"/>
    <col min="9228" max="9228" width="18.7109375" customWidth="1"/>
    <col min="9481" max="9481" width="27.28515625" customWidth="1"/>
    <col min="9482" max="9483" width="26" customWidth="1"/>
    <col min="9484" max="9484" width="18.7109375" customWidth="1"/>
    <col min="9737" max="9737" width="27.28515625" customWidth="1"/>
    <col min="9738" max="9739" width="26" customWidth="1"/>
    <col min="9740" max="9740" width="18.7109375" customWidth="1"/>
    <col min="9993" max="9993" width="27.28515625" customWidth="1"/>
    <col min="9994" max="9995" width="26" customWidth="1"/>
    <col min="9996" max="9996" width="18.7109375" customWidth="1"/>
    <col min="10249" max="10249" width="27.28515625" customWidth="1"/>
    <col min="10250" max="10251" width="26" customWidth="1"/>
    <col min="10252" max="10252" width="18.7109375" customWidth="1"/>
    <col min="10505" max="10505" width="27.28515625" customWidth="1"/>
    <col min="10506" max="10507" width="26" customWidth="1"/>
    <col min="10508" max="10508" width="18.7109375" customWidth="1"/>
    <col min="10761" max="10761" width="27.28515625" customWidth="1"/>
    <col min="10762" max="10763" width="26" customWidth="1"/>
    <col min="10764" max="10764" width="18.7109375" customWidth="1"/>
    <col min="11017" max="11017" width="27.28515625" customWidth="1"/>
    <col min="11018" max="11019" width="26" customWidth="1"/>
    <col min="11020" max="11020" width="18.7109375" customWidth="1"/>
    <col min="11273" max="11273" width="27.28515625" customWidth="1"/>
    <col min="11274" max="11275" width="26" customWidth="1"/>
    <col min="11276" max="11276" width="18.7109375" customWidth="1"/>
    <col min="11529" max="11529" width="27.28515625" customWidth="1"/>
    <col min="11530" max="11531" width="26" customWidth="1"/>
    <col min="11532" max="11532" width="18.7109375" customWidth="1"/>
    <col min="11785" max="11785" width="27.28515625" customWidth="1"/>
    <col min="11786" max="11787" width="26" customWidth="1"/>
    <col min="11788" max="11788" width="18.7109375" customWidth="1"/>
    <col min="12041" max="12041" width="27.28515625" customWidth="1"/>
    <col min="12042" max="12043" width="26" customWidth="1"/>
    <col min="12044" max="12044" width="18.7109375" customWidth="1"/>
    <col min="12297" max="12297" width="27.28515625" customWidth="1"/>
    <col min="12298" max="12299" width="26" customWidth="1"/>
    <col min="12300" max="12300" width="18.7109375" customWidth="1"/>
    <col min="12553" max="12553" width="27.28515625" customWidth="1"/>
    <col min="12554" max="12555" width="26" customWidth="1"/>
    <col min="12556" max="12556" width="18.7109375" customWidth="1"/>
    <col min="12809" max="12809" width="27.28515625" customWidth="1"/>
    <col min="12810" max="12811" width="26" customWidth="1"/>
    <col min="12812" max="12812" width="18.7109375" customWidth="1"/>
    <col min="13065" max="13065" width="27.28515625" customWidth="1"/>
    <col min="13066" max="13067" width="26" customWidth="1"/>
    <col min="13068" max="13068" width="18.7109375" customWidth="1"/>
    <col min="13321" max="13321" width="27.28515625" customWidth="1"/>
    <col min="13322" max="13323" width="26" customWidth="1"/>
    <col min="13324" max="13324" width="18.7109375" customWidth="1"/>
    <col min="13577" max="13577" width="27.28515625" customWidth="1"/>
    <col min="13578" max="13579" width="26" customWidth="1"/>
    <col min="13580" max="13580" width="18.7109375" customWidth="1"/>
    <col min="13833" max="13833" width="27.28515625" customWidth="1"/>
    <col min="13834" max="13835" width="26" customWidth="1"/>
    <col min="13836" max="13836" width="18.7109375" customWidth="1"/>
    <col min="14089" max="14089" width="27.28515625" customWidth="1"/>
    <col min="14090" max="14091" width="26" customWidth="1"/>
    <col min="14092" max="14092" width="18.7109375" customWidth="1"/>
    <col min="14345" max="14345" width="27.28515625" customWidth="1"/>
    <col min="14346" max="14347" width="26" customWidth="1"/>
    <col min="14348" max="14348" width="18.7109375" customWidth="1"/>
    <col min="14601" max="14601" width="27.28515625" customWidth="1"/>
    <col min="14602" max="14603" width="26" customWidth="1"/>
    <col min="14604" max="14604" width="18.7109375" customWidth="1"/>
    <col min="14857" max="14857" width="27.28515625" customWidth="1"/>
    <col min="14858" max="14859" width="26" customWidth="1"/>
    <col min="14860" max="14860" width="18.7109375" customWidth="1"/>
    <col min="15113" max="15113" width="27.28515625" customWidth="1"/>
    <col min="15114" max="15115" width="26" customWidth="1"/>
    <col min="15116" max="15116" width="18.7109375" customWidth="1"/>
    <col min="15369" max="15369" width="27.28515625" customWidth="1"/>
    <col min="15370" max="15371" width="26" customWidth="1"/>
    <col min="15372" max="15372" width="18.7109375" customWidth="1"/>
    <col min="15625" max="15625" width="27.28515625" customWidth="1"/>
    <col min="15626" max="15627" width="26" customWidth="1"/>
    <col min="15628" max="15628" width="18.7109375" customWidth="1"/>
    <col min="15881" max="15881" width="27.28515625" customWidth="1"/>
    <col min="15882" max="15883" width="26" customWidth="1"/>
    <col min="15884" max="15884" width="18.7109375" customWidth="1"/>
    <col min="16137" max="16137" width="27.28515625" customWidth="1"/>
    <col min="16138" max="16139" width="26" customWidth="1"/>
    <col min="16140" max="16140" width="18.7109375" customWidth="1"/>
  </cols>
  <sheetData>
    <row r="1" spans="1:16" ht="40.5" customHeight="1" x14ac:dyDescent="0.25">
      <c r="C1"/>
      <c r="D1"/>
      <c r="F1"/>
      <c r="G1"/>
      <c r="I1"/>
      <c r="J1"/>
      <c r="O1"/>
      <c r="P1"/>
    </row>
    <row r="2" spans="1:16" ht="30.75" customHeight="1" x14ac:dyDescent="0.25">
      <c r="A2" s="30"/>
      <c r="B2" s="30"/>
      <c r="C2" s="30"/>
      <c r="D2"/>
      <c r="E2" s="16"/>
      <c r="G2"/>
      <c r="H2" s="16"/>
      <c r="J2"/>
      <c r="N2" s="30"/>
      <c r="O2" s="30"/>
      <c r="P2"/>
    </row>
    <row r="3" spans="1:16" ht="35.25" customHeight="1" x14ac:dyDescent="0.25">
      <c r="A3" s="39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6"/>
      <c r="O3" s="46"/>
      <c r="P3" s="47"/>
    </row>
    <row r="4" spans="1:16" ht="18.75" customHeight="1" x14ac:dyDescent="0.25">
      <c r="A4" s="34" t="s">
        <v>35</v>
      </c>
      <c r="B4" s="35"/>
      <c r="C4" s="35"/>
      <c r="D4" s="35"/>
      <c r="E4" s="35"/>
      <c r="F4" s="35"/>
      <c r="G4" s="35"/>
      <c r="H4" s="35"/>
      <c r="I4" s="35"/>
      <c r="J4" s="35"/>
      <c r="K4" s="50"/>
      <c r="N4" s="48"/>
      <c r="O4" s="48"/>
      <c r="P4" s="49"/>
    </row>
    <row r="5" spans="1:16" ht="18.75" customHeight="1" x14ac:dyDescent="0.25">
      <c r="A5" s="43" t="s">
        <v>1</v>
      </c>
      <c r="B5" s="31" t="s">
        <v>31</v>
      </c>
      <c r="C5" s="31"/>
      <c r="D5" s="31"/>
      <c r="E5" s="31" t="s">
        <v>32</v>
      </c>
      <c r="F5" s="31"/>
      <c r="G5" s="31"/>
      <c r="H5" s="31" t="s">
        <v>33</v>
      </c>
      <c r="I5" s="31"/>
      <c r="J5" s="31"/>
      <c r="K5" s="31" t="s">
        <v>36</v>
      </c>
      <c r="L5" s="31"/>
      <c r="M5" s="31"/>
      <c r="N5" s="31" t="s">
        <v>43</v>
      </c>
      <c r="O5" s="31"/>
      <c r="P5" s="31"/>
    </row>
    <row r="6" spans="1:16" ht="15.75" x14ac:dyDescent="0.25">
      <c r="A6" s="43"/>
      <c r="B6" s="31" t="s">
        <v>2</v>
      </c>
      <c r="C6" s="31"/>
      <c r="D6" s="32" t="s">
        <v>3</v>
      </c>
      <c r="E6" s="31" t="s">
        <v>2</v>
      </c>
      <c r="F6" s="31"/>
      <c r="G6" s="32" t="s">
        <v>3</v>
      </c>
      <c r="H6" s="31" t="s">
        <v>2</v>
      </c>
      <c r="I6" s="31"/>
      <c r="J6" s="32" t="s">
        <v>3</v>
      </c>
      <c r="K6" s="31" t="s">
        <v>2</v>
      </c>
      <c r="L6" s="31"/>
      <c r="M6" s="32" t="s">
        <v>3</v>
      </c>
      <c r="N6" s="31" t="s">
        <v>2</v>
      </c>
      <c r="O6" s="31"/>
      <c r="P6" s="32" t="s">
        <v>3</v>
      </c>
    </row>
    <row r="7" spans="1:16" ht="15.75" x14ac:dyDescent="0.25">
      <c r="A7" s="44"/>
      <c r="B7" s="1" t="s">
        <v>4</v>
      </c>
      <c r="C7" s="1" t="s">
        <v>5</v>
      </c>
      <c r="D7" s="33"/>
      <c r="E7" s="1" t="s">
        <v>4</v>
      </c>
      <c r="F7" s="1" t="s">
        <v>5</v>
      </c>
      <c r="G7" s="33"/>
      <c r="H7" s="1" t="s">
        <v>4</v>
      </c>
      <c r="I7" s="1" t="s">
        <v>5</v>
      </c>
      <c r="J7" s="33"/>
      <c r="K7" s="1" t="s">
        <v>4</v>
      </c>
      <c r="L7" s="1" t="s">
        <v>5</v>
      </c>
      <c r="M7" s="33"/>
      <c r="N7" s="1" t="s">
        <v>4</v>
      </c>
      <c r="O7" s="1" t="s">
        <v>5</v>
      </c>
      <c r="P7" s="33"/>
    </row>
    <row r="8" spans="1:16" ht="24.95" customHeight="1" x14ac:dyDescent="0.25">
      <c r="A8" s="2" t="s">
        <v>6</v>
      </c>
      <c r="B8" s="3">
        <v>58.154696409921186</v>
      </c>
      <c r="C8" s="3">
        <v>53.75648818160353</v>
      </c>
      <c r="D8" s="4">
        <f>+ABS(B8-C8)</f>
        <v>4.3982082283176567</v>
      </c>
      <c r="E8" s="3">
        <v>61.603573010650933</v>
      </c>
      <c r="F8" s="3">
        <v>55.944519762348165</v>
      </c>
      <c r="G8" s="4">
        <f>+ABS(E8-F8)</f>
        <v>5.6590532483027687</v>
      </c>
      <c r="H8" s="3">
        <v>60.747472478094814</v>
      </c>
      <c r="I8" s="3">
        <v>55.587743802456139</v>
      </c>
      <c r="J8" s="4">
        <f>+ABS(H8-I8)</f>
        <v>5.1597286756386751</v>
      </c>
      <c r="K8" s="3">
        <v>82.016045859881089</v>
      </c>
      <c r="L8" s="3">
        <v>79.633564790746945</v>
      </c>
      <c r="M8" s="4">
        <f>+ABS(K8-L8)</f>
        <v>2.382481069134144</v>
      </c>
      <c r="N8" s="3">
        <v>81.591375152433187</v>
      </c>
      <c r="O8" s="3">
        <v>78.455865626445132</v>
      </c>
      <c r="P8" s="4">
        <f>+ABS(N8-O8)</f>
        <v>3.1355095259880557</v>
      </c>
    </row>
    <row r="9" spans="1:16" ht="24.95" customHeight="1" x14ac:dyDescent="0.25">
      <c r="A9" s="36" t="s">
        <v>7</v>
      </c>
      <c r="B9" s="37"/>
      <c r="C9" s="37"/>
      <c r="D9" s="38"/>
      <c r="E9" s="12"/>
      <c r="F9" s="12"/>
      <c r="G9" s="13"/>
      <c r="H9" s="12"/>
      <c r="I9" s="12"/>
      <c r="J9" s="13"/>
      <c r="K9" s="37"/>
      <c r="L9" s="37"/>
      <c r="M9" s="38"/>
      <c r="N9" s="37"/>
      <c r="O9" s="37"/>
      <c r="P9" s="38"/>
    </row>
    <row r="10" spans="1:16" ht="24.95" customHeight="1" x14ac:dyDescent="0.25">
      <c r="A10" s="5" t="s">
        <v>8</v>
      </c>
      <c r="B10" s="6">
        <v>60.863173142122321</v>
      </c>
      <c r="C10" s="6">
        <v>55.837226031026127</v>
      </c>
      <c r="D10" s="7">
        <f>+ABS(B10-C10)</f>
        <v>5.025947111096194</v>
      </c>
      <c r="E10" s="18">
        <v>64.311404271065186</v>
      </c>
      <c r="F10" s="18">
        <v>58.106205075546427</v>
      </c>
      <c r="G10" s="19">
        <f>+ABS(E10-F10)</f>
        <v>6.2051991955187589</v>
      </c>
      <c r="H10" s="18">
        <v>62.509157348723363</v>
      </c>
      <c r="I10" s="18">
        <v>56.762266106841153</v>
      </c>
      <c r="J10" s="19">
        <f>+ABS(H10-I10)</f>
        <v>5.74689124188221</v>
      </c>
      <c r="K10" s="18">
        <v>82.937521890385653</v>
      </c>
      <c r="L10" s="18">
        <v>80.803274911465635</v>
      </c>
      <c r="M10" s="19">
        <f>+ABS(K10-L10)</f>
        <v>2.134246978920018</v>
      </c>
      <c r="N10" s="18">
        <v>83.049762955202937</v>
      </c>
      <c r="O10" s="18">
        <v>80.299963548171476</v>
      </c>
      <c r="P10" s="19">
        <f>+ABS(N10-O10)</f>
        <v>2.7497994070314604</v>
      </c>
    </row>
    <row r="11" spans="1:16" ht="24.95" customHeight="1" x14ac:dyDescent="0.25">
      <c r="A11" s="2" t="s">
        <v>9</v>
      </c>
      <c r="B11" s="8">
        <v>54.001825037696491</v>
      </c>
      <c r="C11" s="8">
        <v>50.341221747781695</v>
      </c>
      <c r="D11" s="4">
        <f>+ABS(B11-C11)</f>
        <v>3.6606032899147962</v>
      </c>
      <c r="E11" s="8">
        <v>57.379900889083224</v>
      </c>
      <c r="F11" s="8">
        <v>52.252486429649089</v>
      </c>
      <c r="G11" s="4">
        <f>+ABS(E11-F11)</f>
        <v>5.1274144594341351</v>
      </c>
      <c r="H11" s="8">
        <v>58.001964395158133</v>
      </c>
      <c r="I11" s="8">
        <v>53.508895201312448</v>
      </c>
      <c r="J11" s="4">
        <f>+ABS(H11-I11)</f>
        <v>4.4930691938456846</v>
      </c>
      <c r="K11" s="8">
        <v>80.570168756967476</v>
      </c>
      <c r="L11" s="8">
        <v>77.506496468819719</v>
      </c>
      <c r="M11" s="4">
        <f>+ABS(K11-L11)</f>
        <v>3.0636722881477567</v>
      </c>
      <c r="N11" s="8">
        <v>79.262609006829038</v>
      </c>
      <c r="O11" s="8">
        <v>75.04400668096045</v>
      </c>
      <c r="P11" s="4">
        <f>+ABS(N11-O11)</f>
        <v>4.2186023258685879</v>
      </c>
    </row>
    <row r="12" spans="1:16" ht="24.95" customHeight="1" x14ac:dyDescent="0.25">
      <c r="A12" s="45" t="s">
        <v>10</v>
      </c>
      <c r="B12" s="41"/>
      <c r="C12" s="41"/>
      <c r="D12" s="42"/>
      <c r="E12" s="14"/>
      <c r="F12" s="14"/>
      <c r="G12" s="15"/>
      <c r="H12" s="14"/>
      <c r="I12" s="14"/>
      <c r="J12" s="15"/>
      <c r="K12" s="41"/>
      <c r="L12" s="41"/>
      <c r="M12" s="42"/>
      <c r="N12" s="41"/>
      <c r="O12" s="41"/>
      <c r="P12" s="42"/>
    </row>
    <row r="13" spans="1:16" ht="24.95" customHeight="1" x14ac:dyDescent="0.25">
      <c r="A13" s="5" t="s">
        <v>11</v>
      </c>
      <c r="B13" s="6">
        <v>66.562036480256566</v>
      </c>
      <c r="C13" s="6">
        <v>63.514654707997842</v>
      </c>
      <c r="D13" s="7">
        <f>+ABS(B13-C13)</f>
        <v>3.0473817722587242</v>
      </c>
      <c r="E13" s="20">
        <v>62.862082001039589</v>
      </c>
      <c r="F13" s="20">
        <v>60.439817565961498</v>
      </c>
      <c r="G13" s="19">
        <f>+ABS(E13-F13)</f>
        <v>2.4222644350780911</v>
      </c>
      <c r="H13" s="20">
        <v>64.348414328363049</v>
      </c>
      <c r="I13" s="20">
        <v>56.060039430830841</v>
      </c>
      <c r="J13" s="19">
        <f>+ABS(H13-I13)</f>
        <v>8.2883748975322078</v>
      </c>
      <c r="K13" s="20">
        <v>81.789093370696307</v>
      </c>
      <c r="L13" s="20">
        <v>79.888953281860495</v>
      </c>
      <c r="M13" s="19">
        <f>+ABS(K13-L13)</f>
        <v>1.900140088835812</v>
      </c>
      <c r="N13" s="20">
        <v>84.207667781563572</v>
      </c>
      <c r="O13" s="20">
        <v>81.894848004827637</v>
      </c>
      <c r="P13" s="19">
        <f>+ABS(N13-O13)</f>
        <v>2.3128197767359353</v>
      </c>
    </row>
    <row r="14" spans="1:16" ht="24.95" customHeight="1" x14ac:dyDescent="0.25">
      <c r="A14" s="2" t="s">
        <v>12</v>
      </c>
      <c r="B14" s="8">
        <v>50.588327923924169</v>
      </c>
      <c r="C14" s="8">
        <v>43.493879313002992</v>
      </c>
      <c r="D14" s="4">
        <f t="shared" ref="D14:D30" si="0">+ABS(B14-C14)</f>
        <v>7.0944486109211766</v>
      </c>
      <c r="E14" s="21" t="s">
        <v>30</v>
      </c>
      <c r="F14" s="21" t="s">
        <v>30</v>
      </c>
      <c r="G14" s="22" t="s">
        <v>30</v>
      </c>
      <c r="H14" s="21" t="s">
        <v>30</v>
      </c>
      <c r="I14" s="21" t="s">
        <v>30</v>
      </c>
      <c r="J14" s="22" t="s">
        <v>30</v>
      </c>
      <c r="K14" s="21" t="s">
        <v>30</v>
      </c>
      <c r="L14" s="21" t="s">
        <v>30</v>
      </c>
      <c r="M14" s="22" t="s">
        <v>30</v>
      </c>
      <c r="N14" s="21" t="s">
        <v>30</v>
      </c>
      <c r="O14" s="21" t="s">
        <v>30</v>
      </c>
      <c r="P14" s="22" t="s">
        <v>30</v>
      </c>
    </row>
    <row r="15" spans="1:16" ht="24.95" customHeight="1" x14ac:dyDescent="0.25">
      <c r="A15" s="5" t="s">
        <v>13</v>
      </c>
      <c r="B15" s="6">
        <v>50.643150895882023</v>
      </c>
      <c r="C15" s="6">
        <v>44.968947222850822</v>
      </c>
      <c r="D15" s="7">
        <f t="shared" si="0"/>
        <v>5.6742036730312009</v>
      </c>
      <c r="E15" s="20">
        <v>55.709194708626455</v>
      </c>
      <c r="F15" s="20">
        <v>53.103364570110799</v>
      </c>
      <c r="G15" s="19">
        <f>+ABS(E15-F15)</f>
        <v>2.6058301385156568</v>
      </c>
      <c r="H15" s="20">
        <v>54.99879815182458</v>
      </c>
      <c r="I15" s="20">
        <v>51.131453180491746</v>
      </c>
      <c r="J15" s="19">
        <f>+ABS(H15-I15)</f>
        <v>3.8673449713328338</v>
      </c>
      <c r="K15" s="20">
        <v>81.230565835881066</v>
      </c>
      <c r="L15" s="20">
        <v>75.392894747104478</v>
      </c>
      <c r="M15" s="19">
        <f>+ABS(K15-L15)</f>
        <v>5.8376710887765881</v>
      </c>
      <c r="N15" s="20">
        <v>81.57591386097188</v>
      </c>
      <c r="O15" s="20">
        <v>75.972264679195106</v>
      </c>
      <c r="P15" s="19">
        <f>+ABS(N15-O15)</f>
        <v>5.603649181776774</v>
      </c>
    </row>
    <row r="16" spans="1:16" ht="24.95" customHeight="1" x14ac:dyDescent="0.25">
      <c r="A16" s="2" t="s">
        <v>14</v>
      </c>
      <c r="B16" s="8">
        <v>61.475134842189476</v>
      </c>
      <c r="C16" s="8">
        <v>55.796508645193491</v>
      </c>
      <c r="D16" s="4">
        <f t="shared" si="0"/>
        <v>5.6786261969959853</v>
      </c>
      <c r="E16" s="21" t="s">
        <v>30</v>
      </c>
      <c r="F16" s="21" t="s">
        <v>30</v>
      </c>
      <c r="G16" s="22" t="s">
        <v>30</v>
      </c>
      <c r="H16" s="21" t="s">
        <v>30</v>
      </c>
      <c r="I16" s="21" t="s">
        <v>30</v>
      </c>
      <c r="J16" s="22" t="s">
        <v>30</v>
      </c>
      <c r="K16" s="21" t="s">
        <v>30</v>
      </c>
      <c r="L16" s="21" t="s">
        <v>30</v>
      </c>
      <c r="M16" s="22" t="s">
        <v>30</v>
      </c>
      <c r="N16" s="21" t="s">
        <v>30</v>
      </c>
      <c r="O16" s="21" t="s">
        <v>30</v>
      </c>
      <c r="P16" s="22" t="s">
        <v>30</v>
      </c>
    </row>
    <row r="17" spans="1:16" ht="24.95" customHeight="1" x14ac:dyDescent="0.25">
      <c r="A17" s="5" t="s">
        <v>15</v>
      </c>
      <c r="B17" s="6">
        <v>58.437822819078832</v>
      </c>
      <c r="C17" s="6">
        <v>52.591337030418039</v>
      </c>
      <c r="D17" s="7">
        <f t="shared" si="0"/>
        <v>5.846485788660793</v>
      </c>
      <c r="E17" s="20" t="s">
        <v>30</v>
      </c>
      <c r="F17" s="20" t="s">
        <v>30</v>
      </c>
      <c r="G17" s="19" t="s">
        <v>30</v>
      </c>
      <c r="H17" s="20" t="s">
        <v>30</v>
      </c>
      <c r="I17" s="20" t="s">
        <v>30</v>
      </c>
      <c r="J17" s="19" t="s">
        <v>30</v>
      </c>
      <c r="K17" s="20" t="s">
        <v>30</v>
      </c>
      <c r="L17" s="20" t="s">
        <v>30</v>
      </c>
      <c r="M17" s="19" t="s">
        <v>30</v>
      </c>
      <c r="N17" s="20" t="s">
        <v>30</v>
      </c>
      <c r="O17" s="20" t="s">
        <v>30</v>
      </c>
      <c r="P17" s="19" t="s">
        <v>30</v>
      </c>
    </row>
    <row r="18" spans="1:16" ht="24.95" customHeight="1" x14ac:dyDescent="0.25">
      <c r="A18" s="2" t="s">
        <v>16</v>
      </c>
      <c r="B18" s="8">
        <v>50.858340409387367</v>
      </c>
      <c r="C18" s="8">
        <v>47.55270482695574</v>
      </c>
      <c r="D18" s="4">
        <f t="shared" si="0"/>
        <v>3.305635582431627</v>
      </c>
      <c r="E18" s="21">
        <v>58.942011631885052</v>
      </c>
      <c r="F18" s="21">
        <v>49.877391782115055</v>
      </c>
      <c r="G18" s="22">
        <f>+ABS(E18-F18)</f>
        <v>9.064619849769997</v>
      </c>
      <c r="H18" s="21">
        <v>59.235096506009754</v>
      </c>
      <c r="I18" s="21">
        <v>49.471002227171489</v>
      </c>
      <c r="J18" s="22">
        <f>+ABS(H18-I18)</f>
        <v>9.7640942788382645</v>
      </c>
      <c r="K18" s="21">
        <v>77.878163360187628</v>
      </c>
      <c r="L18" s="21">
        <v>75.123838279001745</v>
      </c>
      <c r="M18" s="22">
        <f>+ABS(K18-L18)</f>
        <v>2.7543250811858826</v>
      </c>
      <c r="N18" s="21">
        <v>75.761171489442034</v>
      </c>
      <c r="O18" s="21">
        <v>76.449023496096174</v>
      </c>
      <c r="P18" s="22">
        <f>+ABS(N18-O18)</f>
        <v>0.68785200665413981</v>
      </c>
    </row>
    <row r="19" spans="1:16" ht="24.95" customHeight="1" x14ac:dyDescent="0.25">
      <c r="A19" s="5" t="s">
        <v>17</v>
      </c>
      <c r="B19" s="6">
        <v>51.19246350306755</v>
      </c>
      <c r="C19" s="6">
        <v>44.84549180780661</v>
      </c>
      <c r="D19" s="7">
        <f t="shared" si="0"/>
        <v>6.3469716952609403</v>
      </c>
      <c r="E19" s="20">
        <v>57.726686942625903</v>
      </c>
      <c r="F19" s="20">
        <v>47.618148707470908</v>
      </c>
      <c r="G19" s="19">
        <f>+ABS(E19-F19)</f>
        <v>10.108538235154995</v>
      </c>
      <c r="H19" s="20">
        <v>49.942622018671109</v>
      </c>
      <c r="I19" s="20">
        <v>48.651443343386468</v>
      </c>
      <c r="J19" s="19">
        <f>+ABS(H19-I19)</f>
        <v>1.291178675284641</v>
      </c>
      <c r="K19" s="20">
        <v>81.228046819797029</v>
      </c>
      <c r="L19" s="20">
        <v>76.188710429291859</v>
      </c>
      <c r="M19" s="19">
        <f>+ABS(K19-L19)</f>
        <v>5.03933639050517</v>
      </c>
      <c r="N19" s="20">
        <v>76.287800419809386</v>
      </c>
      <c r="O19" s="20">
        <v>75.006055244895165</v>
      </c>
      <c r="P19" s="19">
        <f>+ABS(N19-O19)</f>
        <v>1.2817451749142208</v>
      </c>
    </row>
    <row r="20" spans="1:16" ht="24.95" customHeight="1" x14ac:dyDescent="0.25">
      <c r="A20" s="2" t="s">
        <v>18</v>
      </c>
      <c r="B20" s="8">
        <v>57.368839268424601</v>
      </c>
      <c r="C20" s="8">
        <v>55.415685161696175</v>
      </c>
      <c r="D20" s="4">
        <f t="shared" si="0"/>
        <v>1.9531541067284266</v>
      </c>
      <c r="E20" s="21">
        <v>62.57441152987073</v>
      </c>
      <c r="F20" s="21">
        <v>58.473488909045933</v>
      </c>
      <c r="G20" s="22">
        <f>+ABS(E20-F20)</f>
        <v>4.1009226208247966</v>
      </c>
      <c r="H20" s="21">
        <v>61.601098282632108</v>
      </c>
      <c r="I20" s="21">
        <v>57.131175332575445</v>
      </c>
      <c r="J20" s="22">
        <f>+ABS(H20-I20)</f>
        <v>4.4699229500566631</v>
      </c>
      <c r="K20" s="21">
        <v>82.871414115627957</v>
      </c>
      <c r="L20" s="21">
        <v>80.70409630450672</v>
      </c>
      <c r="M20" s="22">
        <f>+ABS(K20-L20)</f>
        <v>2.1673178111212366</v>
      </c>
      <c r="N20" s="21">
        <v>78.349767066042148</v>
      </c>
      <c r="O20" s="21">
        <v>76.710911296653109</v>
      </c>
      <c r="P20" s="22">
        <f>+ABS(N20-O20)</f>
        <v>1.6388557693890391</v>
      </c>
    </row>
    <row r="21" spans="1:16" ht="24.95" customHeight="1" x14ac:dyDescent="0.25">
      <c r="A21" s="5" t="s">
        <v>19</v>
      </c>
      <c r="B21" s="6">
        <v>52.465460898825512</v>
      </c>
      <c r="C21" s="6">
        <v>47.840531561461795</v>
      </c>
      <c r="D21" s="7">
        <f t="shared" si="0"/>
        <v>4.6249293373637173</v>
      </c>
      <c r="E21" s="20" t="s">
        <v>30</v>
      </c>
      <c r="F21" s="20" t="s">
        <v>30</v>
      </c>
      <c r="G21" s="19" t="s">
        <v>30</v>
      </c>
      <c r="H21" s="20" t="s">
        <v>30</v>
      </c>
      <c r="I21" s="20" t="s">
        <v>30</v>
      </c>
      <c r="J21" s="19" t="s">
        <v>30</v>
      </c>
      <c r="K21" s="20" t="s">
        <v>30</v>
      </c>
      <c r="L21" s="20" t="s">
        <v>30</v>
      </c>
      <c r="M21" s="19" t="s">
        <v>30</v>
      </c>
      <c r="N21" s="20" t="s">
        <v>30</v>
      </c>
      <c r="O21" s="20" t="s">
        <v>30</v>
      </c>
      <c r="P21" s="19" t="s">
        <v>30</v>
      </c>
    </row>
    <row r="22" spans="1:16" ht="24.95" customHeight="1" x14ac:dyDescent="0.25">
      <c r="A22" s="2" t="s">
        <v>20</v>
      </c>
      <c r="B22" s="8">
        <v>56.055870958868525</v>
      </c>
      <c r="C22" s="8">
        <v>51.60104182626015</v>
      </c>
      <c r="D22" s="4">
        <f t="shared" si="0"/>
        <v>4.4548291326083742</v>
      </c>
      <c r="E22" s="21" t="s">
        <v>30</v>
      </c>
      <c r="F22" s="21" t="s">
        <v>30</v>
      </c>
      <c r="G22" s="22" t="s">
        <v>30</v>
      </c>
      <c r="H22" s="21" t="s">
        <v>30</v>
      </c>
      <c r="I22" s="21" t="s">
        <v>30</v>
      </c>
      <c r="J22" s="22" t="s">
        <v>30</v>
      </c>
      <c r="K22" s="21" t="s">
        <v>30</v>
      </c>
      <c r="L22" s="21" t="s">
        <v>30</v>
      </c>
      <c r="M22" s="22" t="s">
        <v>30</v>
      </c>
      <c r="N22" s="21" t="s">
        <v>30</v>
      </c>
      <c r="O22" s="21" t="s">
        <v>30</v>
      </c>
      <c r="P22" s="22" t="s">
        <v>30</v>
      </c>
    </row>
    <row r="23" spans="1:16" ht="24.95" customHeight="1" x14ac:dyDescent="0.25">
      <c r="A23" s="5" t="s">
        <v>21</v>
      </c>
      <c r="B23" s="6">
        <v>58.385567163073276</v>
      </c>
      <c r="C23" s="6">
        <v>52.960408775816482</v>
      </c>
      <c r="D23" s="7">
        <f t="shared" si="0"/>
        <v>5.4251583872567934</v>
      </c>
      <c r="E23" s="20">
        <v>64.324937508156566</v>
      </c>
      <c r="F23" s="20">
        <v>55.62280506942021</v>
      </c>
      <c r="G23" s="19">
        <f>+ABS(E23-F23)</f>
        <v>8.7021324387363563</v>
      </c>
      <c r="H23" s="20">
        <v>66.745030036539305</v>
      </c>
      <c r="I23" s="20">
        <v>65.3570114760129</v>
      </c>
      <c r="J23" s="19">
        <f>+ABS(H23-I23)</f>
        <v>1.3880185605264046</v>
      </c>
      <c r="K23" s="20">
        <v>84.638797098987141</v>
      </c>
      <c r="L23" s="20">
        <v>83.462948346076928</v>
      </c>
      <c r="M23" s="19">
        <f>+ABS(K23-L23)</f>
        <v>1.1758487529102126</v>
      </c>
      <c r="N23" s="20">
        <v>86.836045786429594</v>
      </c>
      <c r="O23" s="20">
        <v>84.882659465216236</v>
      </c>
      <c r="P23" s="19">
        <f>+ABS(N23-O23)</f>
        <v>1.9533863212133582</v>
      </c>
    </row>
    <row r="24" spans="1:16" ht="24.95" customHeight="1" x14ac:dyDescent="0.25">
      <c r="A24" s="2" t="s">
        <v>22</v>
      </c>
      <c r="B24" s="8">
        <v>61.73947714804531</v>
      </c>
      <c r="C24" s="8">
        <v>56.979432328384547</v>
      </c>
      <c r="D24" s="4">
        <f t="shared" si="0"/>
        <v>4.760044819660763</v>
      </c>
      <c r="E24" s="21">
        <v>64.820279794541605</v>
      </c>
      <c r="F24" s="21">
        <v>59.029537039614709</v>
      </c>
      <c r="G24" s="22">
        <f>+ABS(E24-F24)</f>
        <v>5.7907427549268959</v>
      </c>
      <c r="H24" s="21">
        <v>62.374167956147673</v>
      </c>
      <c r="I24" s="21">
        <v>55.861259097573758</v>
      </c>
      <c r="J24" s="22">
        <f>+ABS(H24-I24)</f>
        <v>6.5129088585739154</v>
      </c>
      <c r="K24" s="21">
        <v>80.384389576706951</v>
      </c>
      <c r="L24" s="21">
        <v>79.037938934649119</v>
      </c>
      <c r="M24" s="22">
        <f>+ABS(K24-L24)</f>
        <v>1.3464506420578317</v>
      </c>
      <c r="N24" s="21">
        <v>84.356518261942895</v>
      </c>
      <c r="O24" s="21">
        <v>79.797109096307437</v>
      </c>
      <c r="P24" s="22">
        <f>+ABS(N24-O24)</f>
        <v>4.5594091656354578</v>
      </c>
    </row>
    <row r="25" spans="1:16" ht="24.95" customHeight="1" x14ac:dyDescent="0.25">
      <c r="A25" s="5" t="s">
        <v>23</v>
      </c>
      <c r="B25" s="6">
        <v>52.36042965123989</v>
      </c>
      <c r="C25" s="6">
        <v>48.211169284467715</v>
      </c>
      <c r="D25" s="7">
        <f t="shared" si="0"/>
        <v>4.1492603667721752</v>
      </c>
      <c r="E25" s="20" t="s">
        <v>30</v>
      </c>
      <c r="F25" s="20" t="s">
        <v>30</v>
      </c>
      <c r="G25" s="19" t="s">
        <v>30</v>
      </c>
      <c r="H25" s="20" t="s">
        <v>30</v>
      </c>
      <c r="I25" s="20" t="s">
        <v>30</v>
      </c>
      <c r="J25" s="19" t="s">
        <v>30</v>
      </c>
      <c r="K25" s="20" t="s">
        <v>30</v>
      </c>
      <c r="L25" s="20" t="s">
        <v>30</v>
      </c>
      <c r="M25" s="19" t="s">
        <v>30</v>
      </c>
      <c r="N25" s="20" t="s">
        <v>30</v>
      </c>
      <c r="O25" s="20" t="s">
        <v>30</v>
      </c>
      <c r="P25" s="19" t="s">
        <v>30</v>
      </c>
    </row>
    <row r="26" spans="1:16" ht="24.95" customHeight="1" x14ac:dyDescent="0.25">
      <c r="A26" s="2" t="s">
        <v>24</v>
      </c>
      <c r="B26" s="8">
        <v>60.252032720037342</v>
      </c>
      <c r="C26" s="8">
        <v>54.547754128572976</v>
      </c>
      <c r="D26" s="4">
        <f t="shared" si="0"/>
        <v>5.7042785914643659</v>
      </c>
      <c r="E26" s="21" t="s">
        <v>30</v>
      </c>
      <c r="F26" s="21" t="s">
        <v>30</v>
      </c>
      <c r="G26" s="22" t="s">
        <v>30</v>
      </c>
      <c r="H26" s="21" t="s">
        <v>30</v>
      </c>
      <c r="I26" s="21" t="s">
        <v>30</v>
      </c>
      <c r="J26" s="22" t="s">
        <v>30</v>
      </c>
      <c r="K26" s="21" t="s">
        <v>30</v>
      </c>
      <c r="L26" s="21" t="s">
        <v>30</v>
      </c>
      <c r="M26" s="22" t="s">
        <v>30</v>
      </c>
      <c r="N26" s="21" t="s">
        <v>30</v>
      </c>
      <c r="O26" s="21" t="s">
        <v>30</v>
      </c>
      <c r="P26" s="22" t="s">
        <v>30</v>
      </c>
    </row>
    <row r="27" spans="1:16" ht="24.95" customHeight="1" x14ac:dyDescent="0.25">
      <c r="A27" s="5" t="s">
        <v>25</v>
      </c>
      <c r="B27" s="6">
        <v>51.288416278710208</v>
      </c>
      <c r="C27" s="6">
        <v>47.179189872455282</v>
      </c>
      <c r="D27" s="7">
        <f t="shared" si="0"/>
        <v>4.1092264062549262</v>
      </c>
      <c r="E27" s="20" t="s">
        <v>30</v>
      </c>
      <c r="F27" s="20" t="s">
        <v>30</v>
      </c>
      <c r="G27" s="19" t="s">
        <v>30</v>
      </c>
      <c r="H27" s="20" t="s">
        <v>30</v>
      </c>
      <c r="I27" s="20" t="s">
        <v>30</v>
      </c>
      <c r="J27" s="19" t="s">
        <v>30</v>
      </c>
      <c r="K27" s="20" t="s">
        <v>30</v>
      </c>
      <c r="L27" s="20" t="s">
        <v>30</v>
      </c>
      <c r="M27" s="19" t="s">
        <v>30</v>
      </c>
      <c r="N27" s="20" t="s">
        <v>30</v>
      </c>
      <c r="O27" s="20" t="s">
        <v>30</v>
      </c>
      <c r="P27" s="19" t="s">
        <v>30</v>
      </c>
    </row>
    <row r="28" spans="1:16" ht="24.95" customHeight="1" x14ac:dyDescent="0.25">
      <c r="A28" s="2" t="s">
        <v>26</v>
      </c>
      <c r="B28" s="8">
        <v>62.96326624195477</v>
      </c>
      <c r="C28" s="8">
        <v>59.267158782263841</v>
      </c>
      <c r="D28" s="4">
        <f t="shared" si="0"/>
        <v>3.6961074596909285</v>
      </c>
      <c r="E28" s="21" t="s">
        <v>30</v>
      </c>
      <c r="F28" s="21" t="s">
        <v>30</v>
      </c>
      <c r="G28" s="22" t="s">
        <v>30</v>
      </c>
      <c r="H28" s="21" t="s">
        <v>30</v>
      </c>
      <c r="I28" s="21" t="s">
        <v>30</v>
      </c>
      <c r="J28" s="22" t="s">
        <v>30</v>
      </c>
      <c r="K28" s="21" t="s">
        <v>30</v>
      </c>
      <c r="L28" s="21" t="s">
        <v>30</v>
      </c>
      <c r="M28" s="22" t="s">
        <v>30</v>
      </c>
      <c r="N28" s="21" t="s">
        <v>30</v>
      </c>
      <c r="O28" s="21" t="s">
        <v>30</v>
      </c>
      <c r="P28" s="22" t="s">
        <v>30</v>
      </c>
    </row>
    <row r="29" spans="1:16" ht="24.95" customHeight="1" x14ac:dyDescent="0.25">
      <c r="A29" s="5" t="s">
        <v>27</v>
      </c>
      <c r="B29" s="9">
        <v>62.619418246192353</v>
      </c>
      <c r="C29" s="9">
        <v>64.101038153805462</v>
      </c>
      <c r="D29" s="10">
        <f t="shared" si="0"/>
        <v>1.4816199076131085</v>
      </c>
      <c r="E29" s="20" t="s">
        <v>30</v>
      </c>
      <c r="F29" s="20" t="s">
        <v>30</v>
      </c>
      <c r="G29" s="19" t="s">
        <v>30</v>
      </c>
      <c r="H29" s="20" t="s">
        <v>30</v>
      </c>
      <c r="I29" s="20" t="s">
        <v>30</v>
      </c>
      <c r="J29" s="19" t="s">
        <v>30</v>
      </c>
      <c r="K29" s="20" t="s">
        <v>30</v>
      </c>
      <c r="L29" s="20" t="s">
        <v>30</v>
      </c>
      <c r="M29" s="19" t="s">
        <v>30</v>
      </c>
      <c r="N29" s="20" t="s">
        <v>30</v>
      </c>
      <c r="O29" s="20" t="s">
        <v>30</v>
      </c>
      <c r="P29" s="19" t="s">
        <v>30</v>
      </c>
    </row>
    <row r="30" spans="1:16" ht="24.95" customHeight="1" x14ac:dyDescent="0.25">
      <c r="A30" s="2" t="s">
        <v>28</v>
      </c>
      <c r="B30" s="17">
        <v>62.912776132999319</v>
      </c>
      <c r="C30" s="17">
        <v>61.556715709539631</v>
      </c>
      <c r="D30" s="25">
        <f t="shared" si="0"/>
        <v>1.356060423459688</v>
      </c>
      <c r="E30" s="21" t="s">
        <v>30</v>
      </c>
      <c r="F30" s="21" t="s">
        <v>30</v>
      </c>
      <c r="G30" s="22" t="s">
        <v>30</v>
      </c>
      <c r="H30" s="21" t="s">
        <v>30</v>
      </c>
      <c r="I30" s="21" t="s">
        <v>30</v>
      </c>
      <c r="J30" s="22" t="s">
        <v>30</v>
      </c>
      <c r="K30" s="21" t="s">
        <v>30</v>
      </c>
      <c r="L30" s="21" t="s">
        <v>30</v>
      </c>
      <c r="M30" s="22" t="s">
        <v>30</v>
      </c>
      <c r="N30" s="21" t="s">
        <v>30</v>
      </c>
      <c r="O30" s="21" t="s">
        <v>30</v>
      </c>
      <c r="P30" s="22" t="s">
        <v>30</v>
      </c>
    </row>
    <row r="31" spans="1:16" ht="36" customHeight="1" x14ac:dyDescent="0.25">
      <c r="A31" s="26" t="s">
        <v>34</v>
      </c>
      <c r="B31" s="27" t="s">
        <v>30</v>
      </c>
      <c r="C31" s="27" t="s">
        <v>30</v>
      </c>
      <c r="D31" s="28" t="s">
        <v>30</v>
      </c>
      <c r="E31" s="23">
        <v>58.571233299179518</v>
      </c>
      <c r="F31" s="23">
        <v>53.54449833753516</v>
      </c>
      <c r="G31" s="24">
        <f>+ABS(E31-F31)</f>
        <v>5.0267349616443582</v>
      </c>
      <c r="H31" s="23">
        <v>57.849995228573526</v>
      </c>
      <c r="I31" s="23">
        <v>53.694441737616998</v>
      </c>
      <c r="J31" s="24">
        <f>+ABS(H31-I31)</f>
        <v>4.1555534909565282</v>
      </c>
      <c r="K31" s="23">
        <v>84.106125289666622</v>
      </c>
      <c r="L31" s="23">
        <v>80.907306331737303</v>
      </c>
      <c r="M31" s="24">
        <f>+ABS(K31-L31)</f>
        <v>3.1988189579293191</v>
      </c>
      <c r="N31" s="23">
        <v>78.793647676997054</v>
      </c>
      <c r="O31" s="23">
        <v>74.83562181247548</v>
      </c>
      <c r="P31" s="24">
        <f>+ABS(N31-O31)</f>
        <v>3.9580258645215736</v>
      </c>
    </row>
    <row r="32" spans="1:16" x14ac:dyDescent="0.25">
      <c r="A32" s="52" t="s">
        <v>37</v>
      </c>
    </row>
    <row r="33" spans="1:10" x14ac:dyDescent="0.25">
      <c r="A33" s="54" t="s">
        <v>38</v>
      </c>
      <c r="C33" s="29"/>
      <c r="D33" s="29"/>
      <c r="F33" s="29"/>
      <c r="G33" s="29"/>
      <c r="I33" s="29"/>
      <c r="J33" s="29"/>
    </row>
    <row r="34" spans="1:10" x14ac:dyDescent="0.25">
      <c r="A34" s="54" t="s">
        <v>39</v>
      </c>
    </row>
    <row r="35" spans="1:10" x14ac:dyDescent="0.25">
      <c r="A35" s="51" t="s">
        <v>40</v>
      </c>
    </row>
    <row r="36" spans="1:10" x14ac:dyDescent="0.25">
      <c r="A36" s="52" t="s">
        <v>29</v>
      </c>
    </row>
    <row r="37" spans="1:10" ht="17.25" x14ac:dyDescent="0.25">
      <c r="A37" s="53" t="s">
        <v>41</v>
      </c>
    </row>
    <row r="38" spans="1:10" ht="17.25" x14ac:dyDescent="0.25">
      <c r="A38" s="53" t="s">
        <v>42</v>
      </c>
    </row>
  </sheetData>
  <mergeCells count="27">
    <mergeCell ref="N9:P9"/>
    <mergeCell ref="N12:P12"/>
    <mergeCell ref="N2:O2"/>
    <mergeCell ref="N3:P3"/>
    <mergeCell ref="N5:P5"/>
    <mergeCell ref="N6:O6"/>
    <mergeCell ref="P6:P7"/>
    <mergeCell ref="K12:M12"/>
    <mergeCell ref="A5:A7"/>
    <mergeCell ref="E6:F6"/>
    <mergeCell ref="G6:G7"/>
    <mergeCell ref="H6:I6"/>
    <mergeCell ref="J6:J7"/>
    <mergeCell ref="A12:D12"/>
    <mergeCell ref="K5:M5"/>
    <mergeCell ref="K6:L6"/>
    <mergeCell ref="M6:M7"/>
    <mergeCell ref="A3:M3"/>
    <mergeCell ref="K9:M9"/>
    <mergeCell ref="A2:C2"/>
    <mergeCell ref="B6:C6"/>
    <mergeCell ref="D6:D7"/>
    <mergeCell ref="A4:J4"/>
    <mergeCell ref="B5:D5"/>
    <mergeCell ref="E5:G5"/>
    <mergeCell ref="H5:J5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Laura Reinoso</cp:lastModifiedBy>
  <dcterms:created xsi:type="dcterms:W3CDTF">2019-02-22T16:47:54Z</dcterms:created>
  <dcterms:modified xsi:type="dcterms:W3CDTF">2022-05-19T18:59:36Z</dcterms:modified>
</cp:coreProperties>
</file>